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2 DICIEMBRE 2024\"/>
    </mc:Choice>
  </mc:AlternateContent>
  <xr:revisionPtr revIDLastSave="0" documentId="13_ncr:1_{D3DD6437-F454-4803-BC77-D47EE7A611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C SEGUN PRESTACION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  <c r="D4" i="1"/>
  <c r="C7" i="1" l="1"/>
  <c r="C27" i="1" l="1"/>
  <c r="C28" i="1" l="1"/>
  <c r="C25" i="1"/>
  <c r="C24" i="1"/>
  <c r="C23" i="1"/>
  <c r="O22" i="1"/>
  <c r="N22" i="1"/>
  <c r="M22" i="1"/>
  <c r="L22" i="1"/>
  <c r="K22" i="1"/>
  <c r="J22" i="1"/>
  <c r="I22" i="1"/>
  <c r="H22" i="1"/>
  <c r="G22" i="1"/>
  <c r="F22" i="1"/>
  <c r="E22" i="1"/>
  <c r="D22" i="1"/>
  <c r="C41" i="1"/>
  <c r="C40" i="1"/>
  <c r="C39" i="1"/>
  <c r="C38" i="1"/>
  <c r="C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 l="1"/>
  <c r="C22" i="1"/>
  <c r="C15" i="1" l="1"/>
  <c r="C14" i="1"/>
  <c r="C13" i="1"/>
  <c r="C12" i="1"/>
  <c r="C11" i="1"/>
  <c r="C10" i="1"/>
  <c r="C9" i="1"/>
  <c r="C8" i="1"/>
  <c r="C6" i="1"/>
  <c r="C5" i="1"/>
  <c r="O4" i="1"/>
  <c r="N4" i="1"/>
  <c r="M4" i="1"/>
  <c r="L4" i="1"/>
  <c r="K4" i="1"/>
  <c r="J4" i="1"/>
  <c r="I4" i="1"/>
  <c r="H4" i="1"/>
  <c r="G4" i="1"/>
  <c r="F4" i="1"/>
  <c r="E4" i="1"/>
  <c r="C4" i="1" l="1"/>
</calcChain>
</file>

<file path=xl/sharedStrings.xml><?xml version="1.0" encoding="utf-8"?>
<sst xmlns="http://schemas.openxmlformats.org/spreadsheetml/2006/main" count="76" uniqueCount="39">
  <si>
    <t>PRESTACIONES / MES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</si>
  <si>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</si>
  <si>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</si>
  <si>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</si>
  <si>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</si>
  <si>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</si>
  <si>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</si>
  <si>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</si>
  <si>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</si>
  <si>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</si>
  <si>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</si>
  <si>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</si>
  <si>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</si>
  <si>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</si>
  <si>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ATENCIONES</t>
  </si>
  <si>
    <t>S.I.S</t>
  </si>
  <si>
    <t>USUARIO</t>
  </si>
  <si>
    <t>S.O.A.T</t>
  </si>
  <si>
    <t>SANIDAD P.N.P.</t>
  </si>
  <si>
    <t>PRIVADOS</t>
  </si>
  <si>
    <t>ESSALUD</t>
  </si>
  <si>
    <t>SANIDAD NAVAL</t>
  </si>
  <si>
    <t>SANIDAD E.P.</t>
  </si>
  <si>
    <t>SANIDAD F.A.P</t>
  </si>
  <si>
    <t>EXONERADO</t>
  </si>
  <si>
    <t>OTROS</t>
  </si>
  <si>
    <t>FUENTE : Base de Datos HIS - HIS DIS Area de Procesamiento de Datos UE -OEIT-HNDAC</t>
  </si>
  <si>
    <t>ELABORACION : Area de Análisis y Desarrollo - UE- OEIT-HNDAC</t>
  </si>
  <si>
    <t>SIS</t>
  </si>
  <si>
    <t>PARTICULAR</t>
  </si>
  <si>
    <t>SOAT</t>
  </si>
  <si>
    <t xml:space="preserve">FUENTE : Base de Datos del SIGESA - Area de Procesamiento de Datos - UE- OEIT - HNDAC   </t>
  </si>
  <si>
    <t>ELABORACION : Area de Análisis y Desarrollo - UE - OEIT - HNDAC</t>
  </si>
  <si>
    <t>UNIV. NAC. MAYOR DE SAN MARCOS</t>
  </si>
  <si>
    <t xml:space="preserve">FUENTE : Fichas de Servicios de Emergencia </t>
  </si>
  <si>
    <t>PROGRAMA MAMIS</t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</si>
  <si>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CONSULTA EXTERNA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</si>
  <si>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EMERGENCIA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</si>
  <si>
    <r>
      <rPr>
        <sz val="10"/>
        <color theme="1"/>
        <rFont val="Calibri"/>
        <family val="2"/>
        <scheme val="minor"/>
      </rPr>
      <t>HOSPITAL NACIONAL DANIEL ALCIDES CARRION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ATENCIONES SEGÚN PRESTACIONES DE SALUD EN HOSPITALIZACION</t>
    </r>
    <r>
      <rPr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PERIODO   :   AÑO 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</si>
</sst>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2" borderId="0" xfId="0" applyFont="1" applyFill="1"/>
    <xf numFmtId="0" fontId="1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44"/>
  <sheetViews>
    <sheetView showGridLines="0" tabSelected="1" workbookViewId="0">
      <selection activeCell="U38" sqref="U38"/>
    </sheetView>
  </sheetViews>
  <sheetFormatPr baseColWidth="10" defaultRowHeight="15" x14ac:dyDescent="0.25"/>
  <cols>
    <col min="1" max="1" width="3" customWidth="1"/>
    <col min="2" max="2" width="35.5703125" customWidth="1"/>
    <col min="3" max="3" width="12.140625" customWidth="1"/>
    <col min="4" max="15" width="8.42578125" customWidth="1"/>
    <col min="16" max="16" width="6" customWidth="1"/>
  </cols>
  <sheetData>
    <row r="2" spans="2:16" ht="47.25" customHeight="1" thickBot="1" x14ac:dyDescent="0.3">
      <c r="B2" s="25" t="s">
        <v>36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2:16" s="5" customFormat="1" ht="24" customHeight="1" thickBot="1" x14ac:dyDescent="0.3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4" t="s">
        <v>13</v>
      </c>
    </row>
    <row r="4" spans="2:16" s="9" customFormat="1" ht="27.75" customHeight="1" thickBot="1" x14ac:dyDescent="0.3">
      <c r="B4" s="6" t="s">
        <v>14</v>
      </c>
      <c r="C4" s="18">
        <f t="shared" ref="C4:C15" si="0">SUM(D4:O4)</f>
        <v>419280</v>
      </c>
      <c r="D4" s="7">
        <f t="shared" ref="D4:O4" si="1">SUM(D5:D15)</f>
        <v>31881</v>
      </c>
      <c r="E4" s="7">
        <f t="shared" si="1"/>
        <v>33088</v>
      </c>
      <c r="F4" s="7">
        <f t="shared" si="1"/>
        <v>34552</v>
      </c>
      <c r="G4" s="7">
        <f t="shared" si="1"/>
        <v>38310</v>
      </c>
      <c r="H4" s="7">
        <f t="shared" si="1"/>
        <v>36939</v>
      </c>
      <c r="I4" s="7">
        <f t="shared" si="1"/>
        <v>36566</v>
      </c>
      <c r="J4" s="7">
        <f t="shared" si="1"/>
        <v>35661</v>
      </c>
      <c r="K4" s="7">
        <f t="shared" si="1"/>
        <v>33090</v>
      </c>
      <c r="L4" s="7">
        <f t="shared" si="1"/>
        <v>36690</v>
      </c>
      <c r="M4" s="7">
        <f t="shared" si="1"/>
        <v>34202</v>
      </c>
      <c r="N4" s="7">
        <f t="shared" si="1"/>
        <v>35844</v>
      </c>
      <c r="O4" s="8">
        <f t="shared" si="1"/>
        <v>32457</v>
      </c>
    </row>
    <row r="5" spans="2:16" ht="18" customHeight="1" x14ac:dyDescent="0.25">
      <c r="B5" s="19" t="s">
        <v>15</v>
      </c>
      <c r="C5" s="10">
        <f t="shared" si="0"/>
        <v>284827</v>
      </c>
      <c r="D5" s="11">
        <v>23594</v>
      </c>
      <c r="E5" s="11">
        <v>24343</v>
      </c>
      <c r="F5" s="11">
        <v>25777</v>
      </c>
      <c r="G5" s="11">
        <v>29886</v>
      </c>
      <c r="H5" s="11">
        <v>28812</v>
      </c>
      <c r="I5" s="11">
        <v>26874</v>
      </c>
      <c r="J5" s="11">
        <v>15237</v>
      </c>
      <c r="K5" s="11">
        <v>14132</v>
      </c>
      <c r="L5" s="11">
        <v>15382</v>
      </c>
      <c r="M5" s="11">
        <v>24969</v>
      </c>
      <c r="N5" s="11">
        <v>29037</v>
      </c>
      <c r="O5" s="12">
        <v>26784</v>
      </c>
    </row>
    <row r="6" spans="2:16" ht="18" customHeight="1" x14ac:dyDescent="0.25">
      <c r="B6" s="19" t="s">
        <v>16</v>
      </c>
      <c r="C6" s="10">
        <f t="shared" si="0"/>
        <v>111752</v>
      </c>
      <c r="D6" s="11">
        <v>6399</v>
      </c>
      <c r="E6" s="11">
        <v>6878</v>
      </c>
      <c r="F6" s="11">
        <v>7001</v>
      </c>
      <c r="G6" s="11">
        <v>6493</v>
      </c>
      <c r="H6" s="11">
        <v>5988</v>
      </c>
      <c r="I6" s="11">
        <v>7797</v>
      </c>
      <c r="J6" s="11">
        <v>18476</v>
      </c>
      <c r="K6" s="11">
        <v>17193</v>
      </c>
      <c r="L6" s="11">
        <v>19220</v>
      </c>
      <c r="M6" s="11">
        <v>7468</v>
      </c>
      <c r="N6" s="11">
        <v>4850</v>
      </c>
      <c r="O6" s="12">
        <v>3989</v>
      </c>
    </row>
    <row r="7" spans="2:16" ht="18" customHeight="1" x14ac:dyDescent="0.25">
      <c r="B7" s="19" t="s">
        <v>20</v>
      </c>
      <c r="C7" s="10">
        <f t="shared" si="0"/>
        <v>808</v>
      </c>
      <c r="D7" s="11">
        <v>0</v>
      </c>
      <c r="E7" s="11">
        <v>0</v>
      </c>
      <c r="F7" s="11">
        <v>41</v>
      </c>
      <c r="G7" s="11">
        <v>74</v>
      </c>
      <c r="H7" s="11">
        <v>34</v>
      </c>
      <c r="I7" s="11">
        <v>17</v>
      </c>
      <c r="J7" s="11">
        <v>55</v>
      </c>
      <c r="K7" s="11">
        <v>56</v>
      </c>
      <c r="L7" s="11">
        <v>88</v>
      </c>
      <c r="M7" s="11">
        <v>242</v>
      </c>
      <c r="N7" s="11">
        <v>150</v>
      </c>
      <c r="O7" s="12">
        <v>51</v>
      </c>
    </row>
    <row r="8" spans="2:16" ht="18" customHeight="1" x14ac:dyDescent="0.25">
      <c r="B8" s="19" t="s">
        <v>17</v>
      </c>
      <c r="C8" s="10">
        <f t="shared" si="0"/>
        <v>558</v>
      </c>
      <c r="D8" s="11">
        <v>13</v>
      </c>
      <c r="E8" s="11">
        <v>6</v>
      </c>
      <c r="F8" s="11">
        <v>26</v>
      </c>
      <c r="G8" s="11">
        <v>28</v>
      </c>
      <c r="H8" s="11">
        <v>47</v>
      </c>
      <c r="I8" s="11">
        <v>55</v>
      </c>
      <c r="J8" s="11">
        <v>42</v>
      </c>
      <c r="K8" s="11">
        <v>86</v>
      </c>
      <c r="L8" s="11">
        <v>61</v>
      </c>
      <c r="M8" s="11">
        <v>65</v>
      </c>
      <c r="N8" s="11">
        <v>65</v>
      </c>
      <c r="O8" s="12">
        <v>64</v>
      </c>
    </row>
    <row r="9" spans="2:16" ht="18" customHeight="1" x14ac:dyDescent="0.25">
      <c r="B9" s="19" t="s">
        <v>18</v>
      </c>
      <c r="C9" s="10">
        <f t="shared" si="0"/>
        <v>39</v>
      </c>
      <c r="D9" s="11">
        <v>0</v>
      </c>
      <c r="E9" s="11">
        <v>0</v>
      </c>
      <c r="F9" s="11">
        <v>7</v>
      </c>
      <c r="G9" s="11">
        <v>6</v>
      </c>
      <c r="H9" s="11">
        <v>0</v>
      </c>
      <c r="I9" s="11">
        <v>0</v>
      </c>
      <c r="J9" s="11">
        <v>6</v>
      </c>
      <c r="K9" s="11">
        <v>3</v>
      </c>
      <c r="L9" s="11">
        <v>0</v>
      </c>
      <c r="M9" s="11">
        <v>2</v>
      </c>
      <c r="N9" s="11">
        <v>13</v>
      </c>
      <c r="O9" s="12">
        <v>2</v>
      </c>
    </row>
    <row r="10" spans="2:16" ht="18" customHeight="1" x14ac:dyDescent="0.25">
      <c r="B10" s="19" t="s">
        <v>19</v>
      </c>
      <c r="C10" s="10">
        <f t="shared" si="0"/>
        <v>278</v>
      </c>
      <c r="D10" s="11">
        <v>0</v>
      </c>
      <c r="E10" s="11">
        <v>0</v>
      </c>
      <c r="F10" s="11">
        <v>1</v>
      </c>
      <c r="G10" s="11">
        <v>0</v>
      </c>
      <c r="H10" s="11">
        <v>0</v>
      </c>
      <c r="I10" s="11">
        <v>0</v>
      </c>
      <c r="J10" s="11">
        <v>0</v>
      </c>
      <c r="K10" s="11">
        <v>17</v>
      </c>
      <c r="L10" s="11">
        <v>1</v>
      </c>
      <c r="M10" s="11">
        <v>87</v>
      </c>
      <c r="N10" s="11">
        <v>129</v>
      </c>
      <c r="O10" s="12">
        <v>43</v>
      </c>
    </row>
    <row r="11" spans="2:16" ht="18" customHeight="1" x14ac:dyDescent="0.25">
      <c r="B11" s="19" t="s">
        <v>21</v>
      </c>
      <c r="C11" s="10">
        <f t="shared" si="0"/>
        <v>9</v>
      </c>
      <c r="D11" s="11">
        <v>0</v>
      </c>
      <c r="E11" s="11">
        <v>0</v>
      </c>
      <c r="F11" s="11">
        <v>3</v>
      </c>
      <c r="G11" s="11">
        <v>2</v>
      </c>
      <c r="H11" s="11">
        <v>0</v>
      </c>
      <c r="I11" s="11">
        <v>0</v>
      </c>
      <c r="J11" s="11">
        <v>1</v>
      </c>
      <c r="K11" s="11">
        <v>0</v>
      </c>
      <c r="L11" s="11">
        <v>2</v>
      </c>
      <c r="M11" s="11">
        <v>0</v>
      </c>
      <c r="N11" s="11">
        <v>1</v>
      </c>
      <c r="O11" s="12">
        <v>0</v>
      </c>
    </row>
    <row r="12" spans="2:16" ht="18" customHeight="1" x14ac:dyDescent="0.25">
      <c r="B12" s="19" t="s">
        <v>22</v>
      </c>
      <c r="C12" s="10">
        <f t="shared" si="0"/>
        <v>1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1</v>
      </c>
      <c r="N12" s="11">
        <v>0</v>
      </c>
      <c r="O12" s="12">
        <v>0</v>
      </c>
    </row>
    <row r="13" spans="2:16" ht="18" customHeight="1" x14ac:dyDescent="0.25">
      <c r="B13" s="19" t="s">
        <v>23</v>
      </c>
      <c r="C13" s="10">
        <f t="shared" si="0"/>
        <v>2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</v>
      </c>
      <c r="N13" s="11">
        <v>0</v>
      </c>
      <c r="O13" s="12">
        <v>1</v>
      </c>
    </row>
    <row r="14" spans="2:16" ht="18" customHeight="1" x14ac:dyDescent="0.25">
      <c r="B14" s="19" t="s">
        <v>24</v>
      </c>
      <c r="C14" s="10">
        <f t="shared" si="0"/>
        <v>3925</v>
      </c>
      <c r="D14" s="11">
        <v>0</v>
      </c>
      <c r="E14" s="11">
        <v>0</v>
      </c>
      <c r="F14" s="11">
        <v>102</v>
      </c>
      <c r="G14" s="11">
        <v>113</v>
      </c>
      <c r="H14" s="11">
        <v>463</v>
      </c>
      <c r="I14" s="11">
        <v>491</v>
      </c>
      <c r="J14" s="11">
        <v>474</v>
      </c>
      <c r="K14" s="11">
        <v>467</v>
      </c>
      <c r="L14" s="11">
        <v>397</v>
      </c>
      <c r="M14" s="11">
        <v>278</v>
      </c>
      <c r="N14" s="11">
        <v>614</v>
      </c>
      <c r="O14" s="12">
        <v>526</v>
      </c>
    </row>
    <row r="15" spans="2:16" ht="18" customHeight="1" thickBot="1" x14ac:dyDescent="0.3">
      <c r="B15" s="20" t="s">
        <v>25</v>
      </c>
      <c r="C15" s="13">
        <f t="shared" si="0"/>
        <v>17081</v>
      </c>
      <c r="D15" s="14">
        <v>1875</v>
      </c>
      <c r="E15" s="14">
        <v>1861</v>
      </c>
      <c r="F15" s="14">
        <v>1594</v>
      </c>
      <c r="G15" s="14">
        <v>1708</v>
      </c>
      <c r="H15" s="14">
        <v>1595</v>
      </c>
      <c r="I15" s="14">
        <v>1332</v>
      </c>
      <c r="J15" s="14">
        <v>1370</v>
      </c>
      <c r="K15" s="14">
        <v>1136</v>
      </c>
      <c r="L15" s="14">
        <v>1539</v>
      </c>
      <c r="M15" s="14">
        <v>1089</v>
      </c>
      <c r="N15" s="14">
        <v>985</v>
      </c>
      <c r="O15" s="15">
        <v>997</v>
      </c>
    </row>
    <row r="16" spans="2:16" x14ac:dyDescent="0.25">
      <c r="B16" s="16" t="s">
        <v>26</v>
      </c>
      <c r="C16" s="24"/>
      <c r="D16" s="24"/>
      <c r="E16" s="24"/>
      <c r="F16" s="24"/>
      <c r="P16" s="11"/>
    </row>
    <row r="17" spans="1:16" x14ac:dyDescent="0.25">
      <c r="B17" s="16" t="s">
        <v>27</v>
      </c>
      <c r="P17" s="11"/>
    </row>
    <row r="18" spans="1:16" x14ac:dyDescent="0.25">
      <c r="B18" s="16"/>
      <c r="P18" s="11"/>
    </row>
    <row r="19" spans="1:16" x14ac:dyDescent="0.25">
      <c r="P19" s="11"/>
    </row>
    <row r="20" spans="1:16" ht="50.25" customHeight="1" thickBot="1" x14ac:dyDescent="0.3">
      <c r="B20" s="25" t="s">
        <v>37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11"/>
    </row>
    <row r="21" spans="1:16" ht="27" customHeight="1" thickBot="1" x14ac:dyDescent="0.3">
      <c r="A21" s="5"/>
      <c r="B21" s="1" t="s">
        <v>0</v>
      </c>
      <c r="C21" s="2" t="s">
        <v>1</v>
      </c>
      <c r="D21" s="3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3" t="s">
        <v>7</v>
      </c>
      <c r="J21" s="3" t="s">
        <v>8</v>
      </c>
      <c r="K21" s="3" t="s">
        <v>9</v>
      </c>
      <c r="L21" s="3" t="s">
        <v>10</v>
      </c>
      <c r="M21" s="3" t="s">
        <v>11</v>
      </c>
      <c r="N21" s="3" t="s">
        <v>12</v>
      </c>
      <c r="O21" s="4" t="s">
        <v>13</v>
      </c>
    </row>
    <row r="22" spans="1:16" ht="25.5" customHeight="1" thickBot="1" x14ac:dyDescent="0.3">
      <c r="A22" s="9"/>
      <c r="B22" s="6" t="s">
        <v>14</v>
      </c>
      <c r="C22" s="18">
        <f t="shared" ref="C22:C28" si="2">SUM(D22:O22)</f>
        <v>100926</v>
      </c>
      <c r="D22" s="7">
        <f t="shared" ref="D22:O22" si="3">SUM(D23:D28)</f>
        <v>8333</v>
      </c>
      <c r="E22" s="7">
        <f t="shared" si="3"/>
        <v>8403</v>
      </c>
      <c r="F22" s="7">
        <f t="shared" si="3"/>
        <v>8803</v>
      </c>
      <c r="G22" s="7">
        <f t="shared" si="3"/>
        <v>8778</v>
      </c>
      <c r="H22" s="7">
        <f t="shared" si="3"/>
        <v>8643</v>
      </c>
      <c r="I22" s="7">
        <f t="shared" si="3"/>
        <v>8310</v>
      </c>
      <c r="J22" s="7">
        <f t="shared" si="3"/>
        <v>8448</v>
      </c>
      <c r="K22" s="7">
        <f t="shared" si="3"/>
        <v>8166</v>
      </c>
      <c r="L22" s="7">
        <f t="shared" si="3"/>
        <v>8283</v>
      </c>
      <c r="M22" s="7">
        <f t="shared" si="3"/>
        <v>8376</v>
      </c>
      <c r="N22" s="7">
        <f t="shared" si="3"/>
        <v>8230</v>
      </c>
      <c r="O22" s="8">
        <f t="shared" si="3"/>
        <v>8153</v>
      </c>
      <c r="P22" s="9"/>
    </row>
    <row r="23" spans="1:16" ht="20.100000000000001" customHeight="1" x14ac:dyDescent="0.25">
      <c r="B23" s="19" t="s">
        <v>28</v>
      </c>
      <c r="C23" s="10">
        <f t="shared" si="2"/>
        <v>94189</v>
      </c>
      <c r="D23" s="11">
        <v>7748</v>
      </c>
      <c r="E23" s="11">
        <v>7762</v>
      </c>
      <c r="F23" s="11">
        <v>8243</v>
      </c>
      <c r="G23" s="11">
        <v>8226</v>
      </c>
      <c r="H23" s="11">
        <v>8091</v>
      </c>
      <c r="I23" s="11">
        <v>7794</v>
      </c>
      <c r="J23" s="11">
        <v>7896</v>
      </c>
      <c r="K23" s="11">
        <v>7653</v>
      </c>
      <c r="L23" s="11">
        <v>7748</v>
      </c>
      <c r="M23" s="11">
        <v>7814</v>
      </c>
      <c r="N23" s="11">
        <v>7654</v>
      </c>
      <c r="O23" s="12">
        <v>7560</v>
      </c>
    </row>
    <row r="24" spans="1:16" ht="20.100000000000001" customHeight="1" x14ac:dyDescent="0.25">
      <c r="B24" s="19" t="s">
        <v>29</v>
      </c>
      <c r="C24" s="10">
        <f t="shared" si="2"/>
        <v>6319</v>
      </c>
      <c r="D24" s="11">
        <v>549</v>
      </c>
      <c r="E24" s="11">
        <v>612</v>
      </c>
      <c r="F24" s="11">
        <v>535</v>
      </c>
      <c r="G24" s="11">
        <v>534</v>
      </c>
      <c r="H24" s="11">
        <v>511</v>
      </c>
      <c r="I24" s="11">
        <v>479</v>
      </c>
      <c r="J24" s="11">
        <v>518</v>
      </c>
      <c r="K24" s="11">
        <v>474</v>
      </c>
      <c r="L24" s="11">
        <v>497</v>
      </c>
      <c r="M24" s="11">
        <v>520</v>
      </c>
      <c r="N24" s="11">
        <v>543</v>
      </c>
      <c r="O24" s="12">
        <v>547</v>
      </c>
    </row>
    <row r="25" spans="1:16" ht="20.100000000000001" customHeight="1" x14ac:dyDescent="0.25">
      <c r="B25" s="19" t="s">
        <v>30</v>
      </c>
      <c r="C25" s="10">
        <f t="shared" si="2"/>
        <v>417</v>
      </c>
      <c r="D25" s="11">
        <v>36</v>
      </c>
      <c r="E25" s="11">
        <v>29</v>
      </c>
      <c r="F25" s="11">
        <v>25</v>
      </c>
      <c r="G25" s="11">
        <v>18</v>
      </c>
      <c r="H25" s="11">
        <v>41</v>
      </c>
      <c r="I25" s="11">
        <v>37</v>
      </c>
      <c r="J25" s="11">
        <v>34</v>
      </c>
      <c r="K25" s="11">
        <v>39</v>
      </c>
      <c r="L25" s="11">
        <v>38</v>
      </c>
      <c r="M25" s="11">
        <v>42</v>
      </c>
      <c r="N25" s="11">
        <v>32</v>
      </c>
      <c r="O25" s="12">
        <v>46</v>
      </c>
    </row>
    <row r="26" spans="1:16" ht="20.100000000000001" customHeight="1" x14ac:dyDescent="0.25">
      <c r="B26" s="19" t="s">
        <v>24</v>
      </c>
      <c r="C26" s="10">
        <f t="shared" si="2"/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2">
        <v>0</v>
      </c>
    </row>
    <row r="27" spans="1:16" ht="20.100000000000001" customHeight="1" x14ac:dyDescent="0.25">
      <c r="B27" s="19" t="s">
        <v>35</v>
      </c>
      <c r="C27" s="10">
        <f t="shared" si="2"/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2">
        <v>0</v>
      </c>
    </row>
    <row r="28" spans="1:16" ht="20.100000000000001" customHeight="1" thickBot="1" x14ac:dyDescent="0.3">
      <c r="B28" s="20" t="s">
        <v>33</v>
      </c>
      <c r="C28" s="13">
        <f t="shared" si="2"/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1</v>
      </c>
      <c r="O28" s="15">
        <v>0</v>
      </c>
    </row>
    <row r="29" spans="1:16" x14ac:dyDescent="0.25">
      <c r="B29" s="16" t="s">
        <v>34</v>
      </c>
    </row>
    <row r="30" spans="1:16" x14ac:dyDescent="0.25">
      <c r="B30" s="16" t="s">
        <v>27</v>
      </c>
    </row>
    <row r="31" spans="1:16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6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4" spans="1:16" ht="56.25" customHeight="1" thickBot="1" x14ac:dyDescent="0.3">
      <c r="B34" s="25" t="s">
        <v>38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</row>
    <row r="35" spans="1:16" ht="25.5" customHeight="1" thickBot="1" x14ac:dyDescent="0.3">
      <c r="A35" s="17"/>
      <c r="B35" s="1" t="s">
        <v>0</v>
      </c>
      <c r="C35" s="2" t="s">
        <v>1</v>
      </c>
      <c r="D35" s="3" t="s">
        <v>2</v>
      </c>
      <c r="E35" s="3" t="s">
        <v>3</v>
      </c>
      <c r="F35" s="3" t="s">
        <v>4</v>
      </c>
      <c r="G35" s="3" t="s">
        <v>5</v>
      </c>
      <c r="H35" s="3" t="s">
        <v>6</v>
      </c>
      <c r="I35" s="3" t="s">
        <v>7</v>
      </c>
      <c r="J35" s="3" t="s">
        <v>8</v>
      </c>
      <c r="K35" s="3" t="s">
        <v>9</v>
      </c>
      <c r="L35" s="3" t="s">
        <v>10</v>
      </c>
      <c r="M35" s="3" t="s">
        <v>11</v>
      </c>
      <c r="N35" s="3" t="s">
        <v>12</v>
      </c>
      <c r="O35" s="4" t="s">
        <v>13</v>
      </c>
      <c r="P35" s="17"/>
    </row>
    <row r="36" spans="1:16" ht="26.25" customHeight="1" thickBot="1" x14ac:dyDescent="0.3">
      <c r="A36" s="9"/>
      <c r="B36" s="6" t="s">
        <v>14</v>
      </c>
      <c r="C36" s="18">
        <f t="shared" ref="C36:C41" si="4">SUM(D36:O36)</f>
        <v>14839</v>
      </c>
      <c r="D36" s="7">
        <f t="shared" ref="D36:O36" si="5">SUM(D37:D41)</f>
        <v>1160</v>
      </c>
      <c r="E36" s="7">
        <f t="shared" si="5"/>
        <v>1089</v>
      </c>
      <c r="F36" s="7">
        <f t="shared" si="5"/>
        <v>1219</v>
      </c>
      <c r="G36" s="7">
        <f t="shared" si="5"/>
        <v>1280</v>
      </c>
      <c r="H36" s="7">
        <f t="shared" si="5"/>
        <v>1298</v>
      </c>
      <c r="I36" s="7">
        <f t="shared" si="5"/>
        <v>1230</v>
      </c>
      <c r="J36" s="7">
        <f t="shared" si="5"/>
        <v>1254</v>
      </c>
      <c r="K36" s="7">
        <f t="shared" si="5"/>
        <v>1297</v>
      </c>
      <c r="L36" s="7">
        <f t="shared" si="5"/>
        <v>1260</v>
      </c>
      <c r="M36" s="7">
        <f t="shared" si="5"/>
        <v>1231</v>
      </c>
      <c r="N36" s="7">
        <f t="shared" si="5"/>
        <v>1271</v>
      </c>
      <c r="O36" s="8">
        <f t="shared" si="5"/>
        <v>1250</v>
      </c>
      <c r="P36" s="9"/>
    </row>
    <row r="37" spans="1:16" ht="20.100000000000001" customHeight="1" x14ac:dyDescent="0.25">
      <c r="B37" s="19" t="s">
        <v>28</v>
      </c>
      <c r="C37" s="10">
        <f t="shared" si="4"/>
        <v>14291</v>
      </c>
      <c r="D37" s="11">
        <v>1122</v>
      </c>
      <c r="E37" s="11">
        <v>1047</v>
      </c>
      <c r="F37" s="11">
        <v>1177</v>
      </c>
      <c r="G37" s="11">
        <v>1239</v>
      </c>
      <c r="H37" s="11">
        <v>1252</v>
      </c>
      <c r="I37" s="11">
        <v>1183</v>
      </c>
      <c r="J37" s="11">
        <v>1212</v>
      </c>
      <c r="K37" s="11">
        <v>1252</v>
      </c>
      <c r="L37" s="11">
        <v>1204</v>
      </c>
      <c r="M37" s="11">
        <v>1191</v>
      </c>
      <c r="N37" s="11">
        <v>1216</v>
      </c>
      <c r="O37" s="12">
        <v>1196</v>
      </c>
    </row>
    <row r="38" spans="1:16" ht="20.100000000000001" customHeight="1" x14ac:dyDescent="0.25">
      <c r="B38" s="19" t="s">
        <v>29</v>
      </c>
      <c r="C38" s="10">
        <f t="shared" si="4"/>
        <v>468</v>
      </c>
      <c r="D38" s="11">
        <v>35</v>
      </c>
      <c r="E38" s="11">
        <v>40</v>
      </c>
      <c r="F38" s="11">
        <v>36</v>
      </c>
      <c r="G38" s="11">
        <v>38</v>
      </c>
      <c r="H38" s="11">
        <v>36</v>
      </c>
      <c r="I38" s="11">
        <v>35</v>
      </c>
      <c r="J38" s="11">
        <v>37</v>
      </c>
      <c r="K38" s="11">
        <v>38</v>
      </c>
      <c r="L38" s="11">
        <v>48</v>
      </c>
      <c r="M38" s="11">
        <v>34</v>
      </c>
      <c r="N38" s="11">
        <v>48</v>
      </c>
      <c r="O38" s="12">
        <v>43</v>
      </c>
    </row>
    <row r="39" spans="1:16" ht="20.100000000000001" customHeight="1" x14ac:dyDescent="0.25">
      <c r="B39" s="19" t="s">
        <v>30</v>
      </c>
      <c r="C39" s="10">
        <f t="shared" si="4"/>
        <v>79</v>
      </c>
      <c r="D39" s="11">
        <v>3</v>
      </c>
      <c r="E39" s="11">
        <v>2</v>
      </c>
      <c r="F39" s="11">
        <v>6</v>
      </c>
      <c r="G39" s="11">
        <v>3</v>
      </c>
      <c r="H39" s="11">
        <v>10</v>
      </c>
      <c r="I39" s="11">
        <v>12</v>
      </c>
      <c r="J39" s="11">
        <v>5</v>
      </c>
      <c r="K39" s="11">
        <v>7</v>
      </c>
      <c r="L39" s="11">
        <v>8</v>
      </c>
      <c r="M39" s="11">
        <v>6</v>
      </c>
      <c r="N39" s="11">
        <v>7</v>
      </c>
      <c r="O39" s="12">
        <v>10</v>
      </c>
    </row>
    <row r="40" spans="1:16" ht="20.100000000000001" customHeight="1" x14ac:dyDescent="0.25">
      <c r="B40" s="19" t="s">
        <v>33</v>
      </c>
      <c r="C40" s="10">
        <f t="shared" si="4"/>
        <v>1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2">
        <v>1</v>
      </c>
    </row>
    <row r="41" spans="1:16" ht="20.100000000000001" customHeight="1" thickBot="1" x14ac:dyDescent="0.3">
      <c r="B41" s="20" t="s">
        <v>20</v>
      </c>
      <c r="C41" s="13">
        <f t="shared" si="4"/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5">
        <v>0</v>
      </c>
    </row>
    <row r="42" spans="1:16" x14ac:dyDescent="0.25">
      <c r="B42" s="16" t="s">
        <v>31</v>
      </c>
      <c r="C42" s="21"/>
    </row>
    <row r="43" spans="1:16" x14ac:dyDescent="0.25">
      <c r="B43" s="16" t="s">
        <v>32</v>
      </c>
      <c r="C43" s="22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</row>
    <row r="44" spans="1:16" x14ac:dyDescent="0.25">
      <c r="B44" s="23"/>
      <c r="C44" s="11"/>
      <c r="D44" s="11"/>
      <c r="E44" s="11"/>
      <c r="F44" s="11"/>
      <c r="G44" s="11"/>
      <c r="H44" s="11"/>
    </row>
  </sheetData>
  <mergeCells count="3">
    <mergeCell ref="B2:O2"/>
    <mergeCell ref="B34:O34"/>
    <mergeCell ref="B20:O20"/>
  </mergeCells>
  <phoneticPr fontId="7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SEGUN PRESTACIONES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Eusebio Zapana Beltran</cp:lastModifiedBy>
  <dcterms:created xsi:type="dcterms:W3CDTF">2019-06-21T14:51:08Z</dcterms:created>
  <dcterms:modified xsi:type="dcterms:W3CDTF">2025-01-07T20:32:12Z</dcterms:modified>
</cp:coreProperties>
</file>